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<sst xmlns="http://schemas.openxmlformats.org/spreadsheetml/2006/main" count="235" uniqueCount="184">
  <si>
    <r>
      <t xml:space="preserve">                 </t>
    </r>
    <r>
      <rPr>
        <sz val="18"/>
        <color indexed="8"/>
        <rFont val="宋体"/>
        <charset val="134"/>
      </rPr>
      <t xml:space="preserve">           淮南市2021年重点研究与开发计划项目安排计划</t>
    </r>
  </si>
  <si>
    <r>
      <t xml:space="preserve">                     </t>
    </r>
    <r>
      <rPr>
        <sz val="16"/>
        <color indexed="8"/>
        <rFont val="仿宋_GB2312"/>
        <family val="3"/>
        <charset val="134"/>
      </rPr>
      <t xml:space="preserve">                               高新技术</t>
    </r>
  </si>
  <si>
    <t>序号</t>
  </si>
  <si>
    <t>项目名称</t>
  </si>
  <si>
    <t>申报单位</t>
  </si>
  <si>
    <t>资金（万元）</t>
  </si>
  <si>
    <t>备注</t>
  </si>
  <si>
    <t>2021A01</t>
  </si>
  <si>
    <t>银黄口服液制备关键技术及产业化研究</t>
  </si>
  <si>
    <t>安徽东盛友邦制药有限公司</t>
  </si>
  <si>
    <t>2021A02</t>
  </si>
  <si>
    <t>冶金导卫微合金化关键技术及产业化研究</t>
  </si>
  <si>
    <t>安徽鑫宏机械有限公司</t>
  </si>
  <si>
    <t>2021A03</t>
  </si>
  <si>
    <t>Inconel690镍基合金超声氩弧焊焊缝组织演化和性能影响机理研究</t>
  </si>
  <si>
    <t>淮南市泰能电力工程有限公司</t>
  </si>
  <si>
    <t>2021A04</t>
  </si>
  <si>
    <t>发射器用超高温点火综合控制电缆</t>
  </si>
  <si>
    <t>安徽光神航天电子技术有限公司</t>
  </si>
  <si>
    <t>2021A05</t>
  </si>
  <si>
    <t>开采扰动岩体劈裂注浆过程动态表征技术与应用</t>
  </si>
  <si>
    <t>平安煤炭开采工程技术研究院有限责任公司</t>
  </si>
  <si>
    <t>2021A06</t>
  </si>
  <si>
    <t>5G通信即插即用型预制光缆</t>
  </si>
  <si>
    <t>中国电子科技集团公司第八研究所</t>
  </si>
  <si>
    <t>2021A07</t>
  </si>
  <si>
    <t>基于神经网络的瓦斯浓度预测模 型及应用研究</t>
  </si>
  <si>
    <t>平安煤矿瓦斯治理国家工程研究中心有限责任公司</t>
  </si>
  <si>
    <t>2021A08</t>
  </si>
  <si>
    <t>安全轻量化危险品液罐运输系列半挂车开发</t>
  </si>
  <si>
    <t>陕汽淮南专用汽车有限公司</t>
  </si>
  <si>
    <t>2021A09</t>
  </si>
  <si>
    <t>光伏浮体用HDPE复合材料关键技术研发与应用</t>
  </si>
  <si>
    <t>淮南阳光浮体科技有限公司</t>
  </si>
  <si>
    <t>2021A10</t>
  </si>
  <si>
    <t>高强涤纶纤维、玻璃纤维锚杆的研发</t>
  </si>
  <si>
    <t>淮南市金德实业有限公司</t>
  </si>
  <si>
    <t>小计：</t>
  </si>
  <si>
    <r>
      <t xml:space="preserve">                          </t>
    </r>
    <r>
      <rPr>
        <sz val="16"/>
        <color indexed="8"/>
        <rFont val="仿宋_GB2312"/>
        <family val="3"/>
        <charset val="134"/>
      </rPr>
      <t xml:space="preserve">                     </t>
    </r>
    <r>
      <rPr>
        <sz val="16"/>
        <color indexed="8"/>
        <rFont val="宋体"/>
        <charset val="134"/>
      </rPr>
      <t>农业农村（乡村振兴）</t>
    </r>
  </si>
  <si>
    <t>资金</t>
  </si>
  <si>
    <t>2021A11</t>
  </si>
  <si>
    <t>适宜沿淮轻简种植的优质抗倒水稻新品种选育与产业化</t>
  </si>
  <si>
    <t>安徽绿洲农业发展有限公司</t>
  </si>
  <si>
    <t>2021A12</t>
  </si>
  <si>
    <t>优质设施专用型酥瓜品种选育及健康栽培技术研究</t>
  </si>
  <si>
    <t>淮南市农业科学研究所</t>
  </si>
  <si>
    <t>2021A13</t>
  </si>
  <si>
    <t>瓜菜提质增效技术集成研究与示范</t>
  </si>
  <si>
    <t>淮南市亚丰酥瓜研究所</t>
  </si>
  <si>
    <t>2021A14</t>
  </si>
  <si>
    <t>非油炸方便面制品复水性关键技术及应用研发</t>
  </si>
  <si>
    <t>淮南宜生食品有限公司</t>
  </si>
  <si>
    <t>2021A15</t>
  </si>
  <si>
    <t>沿淮地区适宜机械化生产优质粳糯稻品种筛选及配套栽培技术集成示范</t>
  </si>
  <si>
    <t>凤台精兴生物科技有限公司</t>
  </si>
  <si>
    <t>2021A16</t>
  </si>
  <si>
    <t>“寿州香草”种质资源保护性繁殖与种植技术示范</t>
  </si>
  <si>
    <t>安徽鸿康药业有限公司</t>
  </si>
  <si>
    <t>2021A17</t>
  </si>
  <si>
    <t>沿淮鸡腿菇新品种的选育及配套新技术的集成与示范</t>
  </si>
  <si>
    <t>安徽坤霖生物科技有限公司</t>
  </si>
  <si>
    <t>2021A18</t>
  </si>
  <si>
    <t>淠河湾区设施马铃薯高效栽培关键技术研究与示范</t>
  </si>
  <si>
    <t>寿县农门天下农业种植有限责任公司</t>
  </si>
  <si>
    <t>2021A19</t>
  </si>
  <si>
    <t>河蟹“江海21”苗种培育健康养殖技术研究与示范推广</t>
  </si>
  <si>
    <t>安徽益丰生态农业开发有限公司</t>
  </si>
  <si>
    <t>2021A20</t>
  </si>
  <si>
    <t>鳜鱼绿色健康养殖技术研究与示范推广</t>
  </si>
  <si>
    <t>寿县绿都水产养殖有限公司</t>
  </si>
  <si>
    <t>2021A21</t>
  </si>
  <si>
    <t>台湾泥鳅绿色健康养殖技术与示范推广</t>
  </si>
  <si>
    <t>寿县绿园特种水产生态养殖加工有限责任公司</t>
  </si>
  <si>
    <t>2021A22</t>
  </si>
  <si>
    <t>草莓奶昔饮料开发关键技术研究</t>
  </si>
  <si>
    <t>淮南市民丰瓜果蔬菜专业合作社</t>
  </si>
  <si>
    <t>2021A23</t>
  </si>
  <si>
    <t>优质肉羊提质增效关键技术集成与示范应用</t>
  </si>
  <si>
    <t>寿县临淮畜牧养殖有限公司</t>
  </si>
  <si>
    <t>2021A24</t>
  </si>
  <si>
    <t>高校科技创新与产学研</t>
  </si>
  <si>
    <t>安徽理工大、淮南师范学院</t>
  </si>
  <si>
    <t>2021A25</t>
  </si>
  <si>
    <t>人口健康和食药安全</t>
  </si>
  <si>
    <t>淮南市第一人民医院等</t>
  </si>
  <si>
    <t>2021A26</t>
  </si>
  <si>
    <t>生态环境和防灾减灾（消防）</t>
  </si>
  <si>
    <t>淮南市地震台等</t>
  </si>
  <si>
    <t xml:space="preserve"> 2021A27</t>
  </si>
  <si>
    <t>科技服务与智慧政法</t>
  </si>
  <si>
    <t>淮南市科技发展研究中心等</t>
  </si>
  <si>
    <t xml:space="preserve"> 2021A28</t>
  </si>
  <si>
    <t>气象防灾减灾</t>
  </si>
  <si>
    <t>寿县气象台等</t>
  </si>
  <si>
    <t>总计：</t>
  </si>
  <si>
    <r>
      <t xml:space="preserve">                                                          </t>
    </r>
    <r>
      <rPr>
        <sz val="16"/>
        <color indexed="8"/>
        <rFont val="宋体"/>
        <charset val="134"/>
      </rPr>
      <t>高校科技创新与产学研</t>
    </r>
  </si>
  <si>
    <t>2021A241</t>
  </si>
  <si>
    <t>改性GO/SiO2复合材料的构筑、应用及抗氧增强机理研究</t>
  </si>
  <si>
    <t>安徽理工大学</t>
  </si>
  <si>
    <t>2021A242</t>
  </si>
  <si>
    <t>面向失能群体的智能辅助护理机器人开发与应用</t>
  </si>
  <si>
    <t>2021A243</t>
  </si>
  <si>
    <t>基于音频等多感融合的工业机电设备故障检测与健康预测研究</t>
  </si>
  <si>
    <t>2021A244</t>
  </si>
  <si>
    <t>淮南市科技创新助力乡村振兴路径研究</t>
  </si>
  <si>
    <t>2021A245</t>
  </si>
  <si>
    <t>生物质-有机固废共气化技术及装备</t>
  </si>
  <si>
    <t>2021A246</t>
  </si>
  <si>
    <t>淮南市碳达峰碳中和现状及发展对策研究</t>
  </si>
  <si>
    <t>2021A247</t>
  </si>
  <si>
    <t>淮南深部矿区采场覆岩空间结构演化规律及安全开采调控技术</t>
  </si>
  <si>
    <t>2021A248</t>
  </si>
  <si>
    <t>面向救援任务的多机器人智能协同优化控制研究</t>
  </si>
  <si>
    <t>淮南师范学院</t>
  </si>
  <si>
    <t>2021A249</t>
  </si>
  <si>
    <t>基于数据驱动的矿用锂离子电池组健康状态评估和剩余使用寿命预测研究与设备研制</t>
  </si>
  <si>
    <t>2021A2410</t>
  </si>
  <si>
    <t>城市餐厨垃圾能源化处置关键技术创新及工艺集成</t>
  </si>
  <si>
    <t>2021A2411</t>
  </si>
  <si>
    <t>基于可重构电磁超材料的完美太阳能吸收器设计方法研究</t>
  </si>
  <si>
    <t>2021A2412</t>
  </si>
  <si>
    <t>对称型平板固体氧化物燃料电池的设计、制备与性能测试</t>
  </si>
  <si>
    <r>
      <t xml:space="preserve">                                                    </t>
    </r>
    <r>
      <rPr>
        <sz val="16"/>
        <color indexed="8"/>
        <rFont val="仿宋_GB2312"/>
        <family val="3"/>
        <charset val="134"/>
      </rPr>
      <t>人口健康和食药安全</t>
    </r>
  </si>
  <si>
    <t>2021A251</t>
  </si>
  <si>
    <t>腹腔镜技术在胃癌根治术中两种不同吻合方式（胃-空肠或食管-空肠Roux-en-Y吻合）中的应用</t>
  </si>
  <si>
    <t>淮南东方医院集团</t>
  </si>
  <si>
    <t>2021A252</t>
  </si>
  <si>
    <t>尘肺病发病的环境因素及其防治策略</t>
  </si>
  <si>
    <t>淮南市第一人民医院</t>
  </si>
  <si>
    <t>2021A253</t>
  </si>
  <si>
    <t>脑心健康管理师强化走动式管理联合MDT干预卒中患者三残结局的研究</t>
  </si>
  <si>
    <t>淮南新华医疗集团北方医院</t>
  </si>
  <si>
    <t>2021A254</t>
  </si>
  <si>
    <t>结核病外周血细胞新标志物筛查应用及耐药结核的新药预测研究</t>
  </si>
  <si>
    <t>淮南东方医院集团肿瘤医院</t>
  </si>
  <si>
    <t>2021A255</t>
  </si>
  <si>
    <t>3D打印技术在复杂髋臼骨折手术中的应用研究</t>
  </si>
  <si>
    <t>淮南新华医疗集团新华医院</t>
  </si>
  <si>
    <t>2021A256</t>
  </si>
  <si>
    <t>HRV (心率变异性）对伴MCI的老年慢性HFpEF患者认知功能的影响</t>
  </si>
  <si>
    <t>2021A257</t>
  </si>
  <si>
    <t>血管腔内治疗髂静脉受压综合症</t>
  </si>
  <si>
    <t>淮南东方医院集团总院</t>
  </si>
  <si>
    <t>2021A258</t>
  </si>
  <si>
    <t>经颅多普勒超声在脓毒症相关脑功能障碍诊断中的应用研究</t>
  </si>
  <si>
    <t>2021A259</t>
  </si>
  <si>
    <t>慢性肾衰继发性甲旁亢两种不同自体移植方式的随机对照研究</t>
  </si>
  <si>
    <t>2021A2510</t>
  </si>
  <si>
    <t>中性粒细胞与淋巴细胞的比率与C反应蛋白在接受PD-1免疫检查点抑制剂治疗的晚期非小细胞肺癌患者中的预测作用</t>
  </si>
  <si>
    <t>2021A2511</t>
  </si>
  <si>
    <t>晚期卵巢癌综合治疗的临床研究</t>
  </si>
  <si>
    <r>
      <t xml:space="preserve">                                                </t>
    </r>
    <r>
      <rPr>
        <sz val="16"/>
        <color indexed="8"/>
        <rFont val="仿宋_GB2312"/>
        <family val="3"/>
        <charset val="134"/>
      </rPr>
      <t>生态环境和防灾减灾（消防）</t>
    </r>
  </si>
  <si>
    <t>2021A261</t>
  </si>
  <si>
    <t>关闭煤矿区域地质环境整治利用关键技术研究与示范</t>
  </si>
  <si>
    <t>淮南矿业（集团）有限责任公司</t>
  </si>
  <si>
    <t>2021A262</t>
  </si>
  <si>
    <t>基于Datist软件的淮南市震后趋势 快速研判与决策支持系统</t>
  </si>
  <si>
    <t>淮南市地震台</t>
  </si>
  <si>
    <t>2021A263</t>
  </si>
  <si>
    <t>生态文明理念下淮南市绿化树种的选择及配套技术应用</t>
  </si>
  <si>
    <t>淮南市园林管理局</t>
  </si>
  <si>
    <t>2021A264</t>
  </si>
  <si>
    <t>煤矿井下采空区防灭火监控系统</t>
  </si>
  <si>
    <t>三正集团股份有限公司</t>
  </si>
  <si>
    <t>2021A265</t>
  </si>
  <si>
    <t>猪场沼液资源化利用循环农业模式创建与示范</t>
  </si>
  <si>
    <t>安徽润航农业科技开发有限公司</t>
  </si>
  <si>
    <r>
      <t xml:space="preserve">                                       </t>
    </r>
    <r>
      <rPr>
        <sz val="16"/>
        <color indexed="8"/>
        <rFont val="仿宋_GB2312"/>
        <family val="3"/>
        <charset val="134"/>
      </rPr>
      <t xml:space="preserve">       科技服务和智慧政法</t>
    </r>
  </si>
  <si>
    <t xml:space="preserve"> 2021A271</t>
  </si>
  <si>
    <t>淮南市大型科学仪器设备共享服务平台建设</t>
  </si>
  <si>
    <t>淮南市科学技术发展研究中心</t>
  </si>
  <si>
    <t xml:space="preserve"> 2021A272</t>
  </si>
  <si>
    <t>淮南市电子化科技评审专家库管理系统建设</t>
  </si>
  <si>
    <t xml:space="preserve"> 2021A273</t>
  </si>
  <si>
    <t>基于国产操作系统的市级财政专项资金管理平台研发与实现</t>
  </si>
  <si>
    <t>安徽讯联信息技术有限公司</t>
  </si>
  <si>
    <r>
      <t xml:space="preserve">                                       </t>
    </r>
    <r>
      <rPr>
        <sz val="16"/>
        <color indexed="8"/>
        <rFont val="仿宋_GB2312"/>
        <family val="3"/>
        <charset val="134"/>
      </rPr>
      <t xml:space="preserve">         </t>
    </r>
    <r>
      <rPr>
        <sz val="16"/>
        <color indexed="8"/>
        <rFont val="宋体"/>
        <charset val="134"/>
      </rPr>
      <t>气象防灾减灾</t>
    </r>
  </si>
  <si>
    <t xml:space="preserve"> 2021A281</t>
  </si>
  <si>
    <t xml:space="preserve">淮河流域农田下垫面地气交换和能量收支的观测研究
 </t>
  </si>
  <si>
    <t>寿县观象台</t>
  </si>
  <si>
    <t xml:space="preserve"> 2021A282</t>
  </si>
  <si>
    <t xml:space="preserve">淮南市2020年梅雨期天气研究 </t>
  </si>
  <si>
    <t>淮南市公共气象服务中心</t>
  </si>
  <si>
    <t xml:space="preserve">  515万</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</si>
</sst>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theme="1"/>
      <name val="宋体"/>
      <charset val="134"/>
      <scheme val="minor"/>
    </font>
    <font>
      <sz val="10"/>
      <color theme="1"/>
      <name val="宋体"/>
      <charset val="134"/>
    </font>
    <font>
      <sz val="11"/>
      <color rgb="FF000000"/>
      <name val="等线"/>
      <charset val="134"/>
    </font>
    <font>
      <sz val="11"/>
      <color rgb="FF000000"/>
      <name val="宋体"/>
      <charset val="134"/>
    </font>
    <font>
      <sz val="10"/>
      <name val="宋体"/>
      <charset val="134"/>
    </font>
    <font>
      <sz val="11"/>
      <name val="等线"/>
      <charset val="134"/>
    </font>
    <font>
      <sz val="11"/>
      <name val="宋体"/>
      <charset val="134"/>
    </font>
    <font>
      <sz val="12"/>
      <color rgb="FF000000"/>
      <name val="宋体"/>
      <charset val="134"/>
    </font>
    <font>
      <sz val="12"/>
      <color theme="1"/>
      <name val="宋体"/>
      <charset val="134"/>
      <scheme val="minor"/>
    </font>
    <font>
      <sz val="11"/>
      <color rgb="FFFF0000"/>
      <name val="宋体"/>
      <charset val="134"/>
      <scheme val="minor"/>
    </font>
    <font>
      <sz val="11"/>
      <color theme="0"/>
      <name val="宋体"/>
      <charset val="134"/>
      <scheme val="minor"/>
    </font>
    <font>
      <sz val="11"/>
      <color rgb="FF006100"/>
      <name val="宋体"/>
      <charset val="134"/>
      <scheme val="minor"/>
    </font>
    <font>
      <sz val="11"/>
      <color rgb="FF3F3F76"/>
      <name val="宋体"/>
      <charset val="134"/>
      <scheme val="minor"/>
    </font>
    <font>
      <u/>
      <sz val="11"/>
      <color rgb="FF800080"/>
      <name val="宋体"/>
      <charset val="134"/>
      <scheme val="minor"/>
    </font>
    <font>
      <b/>
      <sz val="11"/>
      <color rgb="FF3F3F3F"/>
      <name val="宋体"/>
      <charset val="134"/>
      <scheme val="minor"/>
    </font>
    <font>
      <sz val="11"/>
      <color rgb="FF9C0006"/>
      <name val="宋体"/>
      <charset val="134"/>
      <scheme val="minor"/>
    </font>
    <font>
      <u/>
      <sz val="11"/>
      <color rgb="FF0000FF"/>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3"/>
      <color theme="3"/>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9C6500"/>
      <name val="宋体"/>
      <charset val="134"/>
      <scheme val="minor"/>
    </font>
    <font>
      <sz val="18"/>
      <color indexed="8"/>
      <name val="宋体"/>
      <charset val="134"/>
    </font>
    <font>
      <sz val="16"/>
      <color indexed="8"/>
      <name val="仿宋_GB2312"/>
      <family val="3"/>
      <charset val="134"/>
    </font>
    <font>
      <sz val="16"/>
      <color indexed="8"/>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rgb="FF000000"/>
      </right>
      <top/>
      <bottom style="medium">
        <color rgb="FF000000"/>
      </bottom>
      <diagonal/>
    </border>
    <border>
      <left/>
      <right style="medium">
        <color auto="1"/>
      </right>
      <top/>
      <bottom style="medium">
        <color auto="1"/>
      </bottom>
      <diagonal/>
    </border>
    <border>
      <left/>
      <right style="medium">
        <color rgb="FF000000"/>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2"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3"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11" applyNumberFormat="0" applyFont="0" applyAlignment="0" applyProtection="0">
      <alignment vertical="center"/>
    </xf>
    <xf numFmtId="0" fontId="10" fillId="15" borderId="0" applyNumberFormat="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10" fillId="18" borderId="0" applyNumberFormat="0" applyBorder="0" applyAlignment="0" applyProtection="0">
      <alignment vertical="center"/>
    </xf>
    <xf numFmtId="0" fontId="17" fillId="0" borderId="12" applyNumberFormat="0" applyFill="0" applyAlignment="0" applyProtection="0">
      <alignment vertical="center"/>
    </xf>
    <xf numFmtId="0" fontId="10" fillId="4" borderId="0" applyNumberFormat="0" applyBorder="0" applyAlignment="0" applyProtection="0">
      <alignment vertical="center"/>
    </xf>
    <xf numFmtId="0" fontId="14" fillId="9" borderId="10" applyNumberFormat="0" applyAlignment="0" applyProtection="0">
      <alignment vertical="center"/>
    </xf>
    <xf numFmtId="0" fontId="23" fillId="9" borderId="9" applyNumberFormat="0" applyAlignment="0" applyProtection="0">
      <alignment vertical="center"/>
    </xf>
    <xf numFmtId="0" fontId="24" fillId="20" borderId="15" applyNumberFormat="0" applyAlignment="0" applyProtection="0">
      <alignment vertical="center"/>
    </xf>
    <xf numFmtId="0" fontId="0" fillId="22" borderId="0" applyNumberFormat="0" applyBorder="0" applyAlignment="0" applyProtection="0">
      <alignment vertical="center"/>
    </xf>
    <xf numFmtId="0" fontId="10" fillId="23" borderId="0" applyNumberFormat="0" applyBorder="0" applyAlignment="0" applyProtection="0">
      <alignment vertical="center"/>
    </xf>
    <xf numFmtId="0" fontId="20" fillId="0" borderId="13" applyNumberFormat="0" applyFill="0" applyAlignment="0" applyProtection="0">
      <alignment vertical="center"/>
    </xf>
    <xf numFmtId="0" fontId="25" fillId="0" borderId="16" applyNumberFormat="0" applyFill="0" applyAlignment="0" applyProtection="0">
      <alignment vertical="center"/>
    </xf>
    <xf numFmtId="0" fontId="11" fillId="7" borderId="0" applyNumberFormat="0" applyBorder="0" applyAlignment="0" applyProtection="0">
      <alignment vertical="center"/>
    </xf>
    <xf numFmtId="0" fontId="26" fillId="24" borderId="0" applyNumberFormat="0" applyBorder="0" applyAlignment="0" applyProtection="0">
      <alignment vertical="center"/>
    </xf>
    <xf numFmtId="0" fontId="0" fillId="12" borderId="0" applyNumberFormat="0" applyBorder="0" applyAlignment="0" applyProtection="0">
      <alignment vertical="center"/>
    </xf>
    <xf numFmtId="0" fontId="10" fillId="6"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10" fillId="29" borderId="0" applyNumberFormat="0" applyBorder="0" applyAlignment="0" applyProtection="0">
      <alignment vertical="center"/>
    </xf>
    <xf numFmtId="0" fontId="10" fillId="19"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Alignment="0" applyProtection="0">
      <alignment vertical="center"/>
    </xf>
    <xf numFmtId="0" fontId="10" fillId="14" borderId="0" applyNumberFormat="0" applyBorder="0" applyAlignment="0" applyProtection="0">
      <alignment vertical="center"/>
    </xf>
    <xf numFmtId="0" fontId="0" fillId="16" borderId="0" applyNumberFormat="0" applyBorder="0" applyAlignment="0" applyProtection="0">
      <alignment vertical="center"/>
    </xf>
    <xf numFmtId="0" fontId="10" fillId="30" borderId="0" applyNumberFormat="0" applyBorder="0" applyAlignment="0" applyProtection="0">
      <alignment vertical="center"/>
    </xf>
    <xf numFmtId="0" fontId="10" fillId="17" borderId="0" applyNumberFormat="0" applyBorder="0" applyAlignment="0" applyProtection="0">
      <alignment vertical="center"/>
    </xf>
    <xf numFmtId="0" fontId="0" fillId="31" borderId="0" applyNumberFormat="0" applyBorder="0" applyAlignment="0" applyProtection="0">
      <alignment vertical="center"/>
    </xf>
    <xf numFmtId="0" fontId="10" fillId="32" borderId="0" applyNumberFormat="0" applyBorder="0" applyAlignment="0" applyProtection="0">
      <alignment vertical="center"/>
    </xf>
  </cellStyleXfs>
  <cellXfs count="41">
    <xf numFmtId="0" fontId="0" fillId="0" borderId="0" xfId="0">
      <alignment vertical="center"/>
    </xf>
    <xf numFmtId="0" fontId="0" fillId="0" borderId="0" xfId="0" applyFont="1" applyAlignment="1">
      <alignment vertical="center"/>
    </xf>
    <xf numFmtId="0" fontId="0" fillId="0" borderId="0" xfId="0"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top" wrapText="1"/>
    </xf>
    <xf numFmtId="0" fontId="4" fillId="0" borderId="3" xfId="0" applyFont="1" applyBorder="1" applyAlignment="1">
      <alignment horizontal="center" vertical="center" wrapText="1"/>
    </xf>
    <xf numFmtId="0" fontId="5" fillId="0" borderId="4" xfId="0" applyFont="1" applyBorder="1" applyAlignment="1">
      <alignment horizontal="left" vertical="center" wrapText="1"/>
    </xf>
    <xf numFmtId="0" fontId="6" fillId="0" borderId="5" xfId="0" applyFont="1" applyBorder="1" applyAlignment="1">
      <alignment horizontal="center" vertical="top" wrapText="1"/>
    </xf>
    <xf numFmtId="0" fontId="2" fillId="0" borderId="6" xfId="0" applyFont="1" applyBorder="1" applyAlignment="1">
      <alignment horizontal="left" vertical="center" wrapText="1"/>
    </xf>
    <xf numFmtId="0" fontId="3" fillId="0" borderId="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4" xfId="0" applyFont="1" applyBorder="1" applyAlignment="1">
      <alignment horizontal="left" vertical="center" wrapText="1"/>
    </xf>
    <xf numFmtId="0" fontId="1" fillId="0" borderId="7"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 fillId="0" borderId="8" xfId="0" applyFont="1" applyBorder="1" applyAlignment="1">
      <alignment horizontal="left" vertical="center" wrapText="1"/>
    </xf>
    <xf numFmtId="0" fontId="0" fillId="0" borderId="8" xfId="0" applyBorder="1">
      <alignment vertical="center"/>
    </xf>
    <xf numFmtId="0" fontId="1" fillId="0" borderId="8" xfId="0" applyFont="1" applyBorder="1" applyAlignment="1">
      <alignment horizontal="center" vertical="center" wrapText="1"/>
    </xf>
    <xf numFmtId="0" fontId="2" fillId="0" borderId="8"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left"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2" fillId="0" borderId="6" xfId="0" applyFont="1" applyBorder="1" applyAlignment="1">
      <alignment horizontal="center" vertical="center" wrapText="1"/>
    </xf>
    <xf numFmtId="0" fontId="0" fillId="0" borderId="5" xfId="0" applyBorder="1">
      <alignment vertical="center"/>
    </xf>
    <xf numFmtId="0" fontId="8" fillId="0" borderId="0" xfId="0" applyFont="1">
      <alignment vertical="center"/>
    </xf>
    <xf numFmtId="0" fontId="3" fillId="0" borderId="4" xfId="0" applyFont="1" applyBorder="1" applyAlignment="1">
      <alignment horizontal="left" vertical="center" wrapText="1"/>
    </xf>
    <xf numFmtId="0" fontId="1"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0" fillId="0" borderId="4" xfId="0" applyBorder="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tabSelected="1" topLeftCell="A15" workbookViewId="0">
      <selection activeCell="C35" sqref="C35"/>
    </sheetView>
  </sheetViews>
  <sheetFormatPr defaultColWidth="9" defaultRowHeight="13.5" outlineLevelCol="4"/>
  <cols>
    <col min="1" max="1" width="12" customWidth="1"/>
    <col min="2" max="2" width="58.5083333333333" customWidth="1"/>
    <col min="3" max="3" width="35.175" customWidth="1"/>
    <col min="4" max="4" width="11.0916666666667" customWidth="1"/>
    <col min="5" max="5" width="17.8" customWidth="1"/>
  </cols>
  <sheetData>
    <row r="1" ht="33" customHeight="1" spans="1:5">
      <c r="A1" s="1" t="s">
        <v>0</v>
      </c>
      <c r="B1" s="2"/>
      <c r="C1" s="2"/>
      <c r="D1" s="2"/>
      <c r="E1" s="2"/>
    </row>
    <row r="2" ht="21" spans="1:5">
      <c r="A2" s="1" t="s">
        <v>1</v>
      </c>
      <c r="B2" s="2"/>
      <c r="C2" s="2"/>
      <c r="D2" s="2"/>
      <c r="E2" s="2"/>
    </row>
    <row r="3" ht="14.25" spans="1:5">
      <c r="A3" s="3" t="s">
        <v>2</v>
      </c>
      <c r="B3" s="4" t="s">
        <v>3</v>
      </c>
      <c r="C3" s="4" t="s">
        <v>4</v>
      </c>
      <c r="D3" s="4" t="s">
        <v>5</v>
      </c>
      <c r="E3" s="4" t="s">
        <v>6</v>
      </c>
    </row>
    <row r="4" ht="14.25" spans="1:5">
      <c r="A4" s="5" t="s">
        <v>7</v>
      </c>
      <c r="B4" s="6" t="s">
        <v>8</v>
      </c>
      <c r="C4" s="6" t="s">
        <v>9</v>
      </c>
      <c r="D4" s="7">
        <v>25</v>
      </c>
      <c r="E4" s="7"/>
    </row>
    <row r="5" ht="14.25" spans="1:5">
      <c r="A5" s="5" t="s">
        <v>10</v>
      </c>
      <c r="B5" s="6" t="s">
        <v>11</v>
      </c>
      <c r="C5" s="6" t="s">
        <v>12</v>
      </c>
      <c r="D5" s="7">
        <v>25</v>
      </c>
      <c r="E5" s="7"/>
    </row>
    <row r="6" ht="14.25" spans="1:5">
      <c r="A6" s="5" t="s">
        <v>13</v>
      </c>
      <c r="B6" s="6" t="s">
        <v>14</v>
      </c>
      <c r="C6" s="6" t="s">
        <v>15</v>
      </c>
      <c r="D6" s="7">
        <v>25</v>
      </c>
      <c r="E6" s="7"/>
    </row>
    <row r="7" ht="14.25" spans="1:5">
      <c r="A7" s="5" t="s">
        <v>16</v>
      </c>
      <c r="B7" s="6" t="s">
        <v>17</v>
      </c>
      <c r="C7" s="6" t="s">
        <v>18</v>
      </c>
      <c r="D7" s="7">
        <v>25</v>
      </c>
      <c r="E7" s="7"/>
    </row>
    <row r="8" ht="27.75" spans="1:5">
      <c r="A8" s="5" t="s">
        <v>19</v>
      </c>
      <c r="B8" s="6" t="s">
        <v>20</v>
      </c>
      <c r="C8" s="6" t="s">
        <v>21</v>
      </c>
      <c r="D8" s="7">
        <v>20</v>
      </c>
      <c r="E8" s="7"/>
    </row>
    <row r="9" ht="14.25" spans="1:5">
      <c r="A9" s="5" t="s">
        <v>22</v>
      </c>
      <c r="B9" s="6" t="s">
        <v>23</v>
      </c>
      <c r="C9" s="6" t="s">
        <v>24</v>
      </c>
      <c r="D9" s="7">
        <v>20</v>
      </c>
      <c r="E9" s="7"/>
    </row>
    <row r="10" ht="27.75" spans="1:5">
      <c r="A10" s="5" t="s">
        <v>25</v>
      </c>
      <c r="B10" s="6" t="s">
        <v>26</v>
      </c>
      <c r="C10" s="6" t="s">
        <v>27</v>
      </c>
      <c r="D10" s="7">
        <v>20</v>
      </c>
      <c r="E10" s="7"/>
    </row>
    <row r="11" ht="14.25" spans="1:5">
      <c r="A11" s="8" t="s">
        <v>28</v>
      </c>
      <c r="B11" s="9" t="s">
        <v>29</v>
      </c>
      <c r="C11" s="9" t="s">
        <v>30</v>
      </c>
      <c r="D11" s="10">
        <v>20</v>
      </c>
      <c r="E11" s="10"/>
    </row>
    <row r="12" ht="14.25" spans="1:5">
      <c r="A12" s="5" t="s">
        <v>31</v>
      </c>
      <c r="B12" s="11" t="s">
        <v>32</v>
      </c>
      <c r="C12" s="11" t="s">
        <v>33</v>
      </c>
      <c r="D12" s="12">
        <v>20</v>
      </c>
      <c r="E12" s="12"/>
    </row>
    <row r="13" ht="14.25" spans="1:5">
      <c r="A13" s="5" t="s">
        <v>34</v>
      </c>
      <c r="B13" s="6" t="s">
        <v>35</v>
      </c>
      <c r="C13" s="6" t="s">
        <v>36</v>
      </c>
      <c r="D13" s="12">
        <v>20</v>
      </c>
      <c r="E13" s="12"/>
    </row>
    <row r="14" spans="3:4">
      <c r="C14" t="s">
        <v>37</v>
      </c>
      <c r="D14">
        <f>SUM(D4:D13)</f>
        <v>220</v>
      </c>
    </row>
    <row r="15" ht="21" spans="1:5">
      <c r="A15" s="1" t="s">
        <v>38</v>
      </c>
      <c r="B15" s="2"/>
      <c r="C15" s="2"/>
      <c r="D15" s="2"/>
      <c r="E15" s="2"/>
    </row>
    <row r="16" ht="23" customHeight="1" spans="1:5">
      <c r="A16" s="3" t="s">
        <v>2</v>
      </c>
      <c r="B16" s="4" t="s">
        <v>3</v>
      </c>
      <c r="C16" s="4" t="s">
        <v>4</v>
      </c>
      <c r="D16" s="4" t="s">
        <v>39</v>
      </c>
      <c r="E16" s="4" t="s">
        <v>6</v>
      </c>
    </row>
    <row r="17" ht="14.25" spans="1:5">
      <c r="A17" s="5" t="s">
        <v>40</v>
      </c>
      <c r="B17" s="6" t="s">
        <v>41</v>
      </c>
      <c r="C17" s="6" t="s">
        <v>42</v>
      </c>
      <c r="D17" s="13">
        <v>15</v>
      </c>
      <c r="E17" s="6"/>
    </row>
    <row r="18" ht="14.25" spans="1:5">
      <c r="A18" s="5" t="s">
        <v>43</v>
      </c>
      <c r="B18" s="6" t="s">
        <v>44</v>
      </c>
      <c r="C18" s="6" t="s">
        <v>45</v>
      </c>
      <c r="D18" s="13">
        <v>12</v>
      </c>
      <c r="E18" s="6"/>
    </row>
    <row r="19" ht="14.25" spans="1:5">
      <c r="A19" s="5" t="s">
        <v>46</v>
      </c>
      <c r="B19" s="6" t="s">
        <v>47</v>
      </c>
      <c r="C19" s="6" t="s">
        <v>48</v>
      </c>
      <c r="D19" s="13">
        <v>12</v>
      </c>
      <c r="E19" s="6"/>
    </row>
    <row r="20" ht="14.25" spans="1:5">
      <c r="A20" s="5" t="s">
        <v>49</v>
      </c>
      <c r="B20" s="6" t="s">
        <v>50</v>
      </c>
      <c r="C20" s="6" t="s">
        <v>51</v>
      </c>
      <c r="D20" s="13">
        <v>10</v>
      </c>
      <c r="E20" s="6"/>
    </row>
    <row r="21" ht="27.75" spans="1:5">
      <c r="A21" s="5" t="s">
        <v>52</v>
      </c>
      <c r="B21" s="6" t="s">
        <v>53</v>
      </c>
      <c r="C21" s="6" t="s">
        <v>54</v>
      </c>
      <c r="D21" s="13">
        <v>10</v>
      </c>
      <c r="E21" s="6"/>
    </row>
    <row r="22" ht="14.25" spans="1:5">
      <c r="A22" s="5" t="s">
        <v>55</v>
      </c>
      <c r="B22" s="6" t="s">
        <v>56</v>
      </c>
      <c r="C22" s="6" t="s">
        <v>57</v>
      </c>
      <c r="D22" s="13">
        <v>10</v>
      </c>
      <c r="E22" s="6"/>
    </row>
    <row r="23" ht="14.25" spans="1:5">
      <c r="A23" s="5" t="s">
        <v>58</v>
      </c>
      <c r="B23" s="6" t="s">
        <v>59</v>
      </c>
      <c r="C23" s="6" t="s">
        <v>60</v>
      </c>
      <c r="D23" s="13">
        <v>10</v>
      </c>
      <c r="E23" s="6"/>
    </row>
    <row r="24" ht="14.25" spans="1:5">
      <c r="A24" s="5" t="s">
        <v>61</v>
      </c>
      <c r="B24" s="6" t="s">
        <v>62</v>
      </c>
      <c r="C24" s="6" t="s">
        <v>63</v>
      </c>
      <c r="D24" s="13">
        <v>10</v>
      </c>
      <c r="E24" s="14"/>
    </row>
    <row r="25" ht="14.25" spans="1:5">
      <c r="A25" s="5" t="s">
        <v>64</v>
      </c>
      <c r="B25" s="6" t="s">
        <v>65</v>
      </c>
      <c r="C25" s="6" t="s">
        <v>66</v>
      </c>
      <c r="D25" s="13">
        <v>10</v>
      </c>
      <c r="E25" s="6"/>
    </row>
    <row r="26" ht="14.25" spans="1:5">
      <c r="A26" s="5" t="s">
        <v>67</v>
      </c>
      <c r="B26" s="6" t="s">
        <v>68</v>
      </c>
      <c r="C26" s="6" t="s">
        <v>69</v>
      </c>
      <c r="D26" s="13">
        <v>10</v>
      </c>
      <c r="E26" s="6"/>
    </row>
    <row r="27" ht="27.75" spans="1:5">
      <c r="A27" s="5" t="s">
        <v>70</v>
      </c>
      <c r="B27" s="6" t="s">
        <v>71</v>
      </c>
      <c r="C27" s="6" t="s">
        <v>72</v>
      </c>
      <c r="D27" s="13">
        <v>8</v>
      </c>
      <c r="E27" s="6"/>
    </row>
    <row r="28" ht="14.25" spans="1:5">
      <c r="A28" s="15" t="s">
        <v>73</v>
      </c>
      <c r="B28" s="16" t="s">
        <v>74</v>
      </c>
      <c r="C28" s="16" t="s">
        <v>75</v>
      </c>
      <c r="D28" s="17">
        <v>8</v>
      </c>
      <c r="E28" s="6"/>
    </row>
    <row r="29" ht="14.25" spans="1:5">
      <c r="A29" s="8" t="s">
        <v>76</v>
      </c>
      <c r="B29" s="9" t="s">
        <v>77</v>
      </c>
      <c r="C29" s="9" t="s">
        <v>78</v>
      </c>
      <c r="D29" s="18">
        <v>5</v>
      </c>
      <c r="E29" s="19"/>
    </row>
    <row r="30" spans="1:5">
      <c r="A30" s="20"/>
      <c r="B30" s="20"/>
      <c r="C30" s="20" t="s">
        <v>37</v>
      </c>
      <c r="D30" s="20">
        <v>130</v>
      </c>
      <c r="E30" s="20"/>
    </row>
    <row r="31" spans="1:5">
      <c r="A31" s="21" t="s">
        <v>79</v>
      </c>
      <c r="B31" s="19" t="s">
        <v>80</v>
      </c>
      <c r="C31" s="19" t="s">
        <v>81</v>
      </c>
      <c r="D31" s="22">
        <v>46</v>
      </c>
      <c r="E31" s="19"/>
    </row>
    <row r="32" spans="1:5">
      <c r="A32" s="21" t="s">
        <v>82</v>
      </c>
      <c r="B32" s="19" t="s">
        <v>83</v>
      </c>
      <c r="C32" s="19" t="s">
        <v>84</v>
      </c>
      <c r="D32" s="22">
        <v>16</v>
      </c>
      <c r="E32" s="19"/>
    </row>
    <row r="33" spans="1:5">
      <c r="A33" s="21" t="s">
        <v>85</v>
      </c>
      <c r="B33" s="19" t="s">
        <v>86</v>
      </c>
      <c r="C33" s="19" t="s">
        <v>87</v>
      </c>
      <c r="D33" s="22">
        <v>63</v>
      </c>
      <c r="E33" s="19"/>
    </row>
    <row r="34" spans="1:5">
      <c r="A34" s="21" t="s">
        <v>88</v>
      </c>
      <c r="B34" s="20" t="s">
        <v>89</v>
      </c>
      <c r="C34" s="20" t="s">
        <v>90</v>
      </c>
      <c r="D34" s="22">
        <v>37</v>
      </c>
      <c r="E34" s="19"/>
    </row>
    <row r="35" spans="1:5">
      <c r="A35" s="21" t="s">
        <v>91</v>
      </c>
      <c r="B35" s="20" t="s">
        <v>92</v>
      </c>
      <c r="C35" s="20" t="s">
        <v>93</v>
      </c>
      <c r="D35" s="22">
        <v>3</v>
      </c>
      <c r="E35" s="19"/>
    </row>
    <row r="36" spans="1:5">
      <c r="A36" s="20"/>
      <c r="B36" s="20"/>
      <c r="C36" s="20" t="s">
        <v>94</v>
      </c>
      <c r="D36" s="20">
        <v>515</v>
      </c>
      <c r="E36" s="19"/>
    </row>
    <row r="38" spans="1:5">
      <c r="A38" s="20"/>
      <c r="B38" s="20"/>
      <c r="C38" s="20"/>
      <c r="D38" s="22"/>
      <c r="E38" s="19"/>
    </row>
    <row r="39" spans="1:5">
      <c r="A39" s="20"/>
      <c r="B39" s="20"/>
      <c r="C39" s="20"/>
      <c r="D39" s="22"/>
      <c r="E39" s="19"/>
    </row>
    <row r="40" spans="1:5">
      <c r="A40" s="20"/>
      <c r="B40" s="20"/>
      <c r="C40" s="20"/>
      <c r="D40" s="22"/>
      <c r="E40" s="19"/>
    </row>
    <row r="41" spans="1:5">
      <c r="A41" s="20"/>
      <c r="B41" s="20"/>
      <c r="C41" s="20"/>
      <c r="D41" s="22"/>
      <c r="E41" s="19"/>
    </row>
    <row r="42" spans="1:5">
      <c r="A42" s="20"/>
      <c r="B42" s="20"/>
      <c r="C42" s="20"/>
      <c r="D42" s="22"/>
      <c r="E42" s="19"/>
    </row>
    <row r="43" spans="1:5">
      <c r="A43" s="20"/>
      <c r="B43" s="20"/>
      <c r="C43" s="20"/>
      <c r="D43" s="22"/>
      <c r="E43" s="19"/>
    </row>
    <row r="44" spans="1:5">
      <c r="A44" s="20"/>
      <c r="B44" s="20"/>
      <c r="E44" s="20"/>
    </row>
    <row r="45" ht="21" spans="1:5">
      <c r="A45" s="1" t="s">
        <v>95</v>
      </c>
      <c r="B45" s="2"/>
      <c r="C45" s="2"/>
      <c r="D45" s="2"/>
      <c r="E45" s="2"/>
    </row>
    <row r="46" ht="23" customHeight="1" spans="1:5">
      <c r="A46" s="3" t="s">
        <v>2</v>
      </c>
      <c r="B46" s="4" t="s">
        <v>3</v>
      </c>
      <c r="C46" s="4" t="s">
        <v>4</v>
      </c>
      <c r="D46" s="4" t="s">
        <v>39</v>
      </c>
      <c r="E46" s="4" t="s">
        <v>6</v>
      </c>
    </row>
    <row r="47" ht="15" spans="1:5">
      <c r="A47" s="5" t="s">
        <v>96</v>
      </c>
      <c r="B47" s="6" t="s">
        <v>97</v>
      </c>
      <c r="C47" s="6" t="s">
        <v>98</v>
      </c>
      <c r="D47" s="23">
        <v>5</v>
      </c>
      <c r="E47" s="12"/>
    </row>
    <row r="48" ht="15" spans="1:5">
      <c r="A48" s="5" t="s">
        <v>99</v>
      </c>
      <c r="B48" s="6" t="s">
        <v>100</v>
      </c>
      <c r="C48" s="6" t="s">
        <v>98</v>
      </c>
      <c r="D48" s="23">
        <v>5</v>
      </c>
      <c r="E48" s="7"/>
    </row>
    <row r="49" ht="15" spans="1:5">
      <c r="A49" s="5" t="s">
        <v>101</v>
      </c>
      <c r="B49" s="6" t="s">
        <v>102</v>
      </c>
      <c r="C49" s="6" t="s">
        <v>98</v>
      </c>
      <c r="D49" s="23">
        <v>5</v>
      </c>
      <c r="E49" s="7"/>
    </row>
    <row r="50" ht="14.25" spans="1:5">
      <c r="A50" s="8" t="s">
        <v>103</v>
      </c>
      <c r="B50" s="9" t="s">
        <v>104</v>
      </c>
      <c r="C50" s="9" t="s">
        <v>98</v>
      </c>
      <c r="D50" s="18">
        <v>5</v>
      </c>
      <c r="E50" s="14"/>
    </row>
    <row r="51" ht="14.25" spans="1:5">
      <c r="A51" s="8" t="s">
        <v>105</v>
      </c>
      <c r="B51" s="9" t="s">
        <v>106</v>
      </c>
      <c r="C51" s="9" t="s">
        <v>98</v>
      </c>
      <c r="D51" s="24">
        <v>3</v>
      </c>
      <c r="E51" s="25"/>
    </row>
    <row r="52" ht="14.25" spans="1:5">
      <c r="A52" s="8" t="s">
        <v>107</v>
      </c>
      <c r="B52" s="26" t="s">
        <v>108</v>
      </c>
      <c r="C52" s="26" t="s">
        <v>98</v>
      </c>
      <c r="D52" s="27">
        <v>3</v>
      </c>
      <c r="E52" s="28"/>
    </row>
    <row r="53" ht="15" spans="1:5">
      <c r="A53" s="5" t="s">
        <v>109</v>
      </c>
      <c r="B53" s="6" t="s">
        <v>110</v>
      </c>
      <c r="C53" s="6" t="s">
        <v>98</v>
      </c>
      <c r="D53" s="23">
        <v>3</v>
      </c>
      <c r="E53" s="7"/>
    </row>
    <row r="54" ht="15" spans="1:5">
      <c r="A54" s="5" t="s">
        <v>111</v>
      </c>
      <c r="B54" s="6" t="s">
        <v>112</v>
      </c>
      <c r="C54" s="6" t="s">
        <v>113</v>
      </c>
      <c r="D54" s="23">
        <v>3</v>
      </c>
      <c r="E54" s="7"/>
    </row>
    <row r="55" ht="27.75" spans="1:5">
      <c r="A55" s="5" t="s">
        <v>114</v>
      </c>
      <c r="B55" s="6" t="s">
        <v>115</v>
      </c>
      <c r="C55" s="6" t="s">
        <v>113</v>
      </c>
      <c r="D55" s="23">
        <v>3</v>
      </c>
      <c r="E55" s="7"/>
    </row>
    <row r="56" ht="14.25" spans="1:5">
      <c r="A56" s="5" t="s">
        <v>116</v>
      </c>
      <c r="B56" s="11" t="s">
        <v>117</v>
      </c>
      <c r="C56" s="11" t="s">
        <v>113</v>
      </c>
      <c r="D56" s="29">
        <v>5</v>
      </c>
      <c r="E56" s="29"/>
    </row>
    <row r="57" ht="15" spans="1:5">
      <c r="A57" s="5" t="s">
        <v>118</v>
      </c>
      <c r="B57" s="6" t="s">
        <v>119</v>
      </c>
      <c r="C57" s="6" t="s">
        <v>113</v>
      </c>
      <c r="D57" s="23">
        <v>3</v>
      </c>
      <c r="E57" s="7"/>
    </row>
    <row r="58" ht="15" spans="1:5">
      <c r="A58" s="5" t="s">
        <v>120</v>
      </c>
      <c r="B58" s="6" t="s">
        <v>121</v>
      </c>
      <c r="C58" s="6" t="s">
        <v>113</v>
      </c>
      <c r="D58" s="23">
        <v>3</v>
      </c>
      <c r="E58" s="30"/>
    </row>
    <row r="59" ht="14.25" spans="3:4">
      <c r="C59" t="s">
        <v>37</v>
      </c>
      <c r="D59" s="31">
        <f>SUM(D47:D58)</f>
        <v>46</v>
      </c>
    </row>
    <row r="60" ht="21" spans="1:5">
      <c r="A60" s="1" t="s">
        <v>122</v>
      </c>
      <c r="B60" s="2"/>
      <c r="C60" s="2"/>
      <c r="D60" s="2"/>
      <c r="E60" s="2"/>
    </row>
    <row r="61" ht="32" customHeight="1" spans="1:5">
      <c r="A61" s="3" t="s">
        <v>2</v>
      </c>
      <c r="B61" s="4" t="s">
        <v>3</v>
      </c>
      <c r="C61" s="4" t="s">
        <v>4</v>
      </c>
      <c r="D61" s="4" t="s">
        <v>39</v>
      </c>
      <c r="E61" s="4" t="s">
        <v>6</v>
      </c>
    </row>
    <row r="62" ht="27.75" spans="1:5">
      <c r="A62" s="5" t="s">
        <v>123</v>
      </c>
      <c r="B62" s="32" t="s">
        <v>124</v>
      </c>
      <c r="C62" s="32" t="s">
        <v>125</v>
      </c>
      <c r="D62" s="12">
        <v>2</v>
      </c>
      <c r="E62" s="33"/>
    </row>
    <row r="63" ht="14.25" spans="1:5">
      <c r="A63" s="5" t="s">
        <v>126</v>
      </c>
      <c r="B63" s="32" t="s">
        <v>127</v>
      </c>
      <c r="C63" s="32" t="s">
        <v>128</v>
      </c>
      <c r="D63" s="12">
        <v>2</v>
      </c>
      <c r="E63" s="33"/>
    </row>
    <row r="64" ht="14.25" spans="1:5">
      <c r="A64" s="5" t="s">
        <v>129</v>
      </c>
      <c r="B64" s="32" t="s">
        <v>130</v>
      </c>
      <c r="C64" s="32" t="s">
        <v>131</v>
      </c>
      <c r="D64" s="12">
        <v>1</v>
      </c>
      <c r="E64" s="33"/>
    </row>
    <row r="65" ht="14.25" spans="1:5">
      <c r="A65" s="5" t="s">
        <v>132</v>
      </c>
      <c r="B65" s="32" t="s">
        <v>133</v>
      </c>
      <c r="C65" s="32" t="s">
        <v>134</v>
      </c>
      <c r="D65" s="12">
        <v>1</v>
      </c>
      <c r="E65" s="33"/>
    </row>
    <row r="66" ht="14.25" spans="1:5">
      <c r="A66" s="5" t="s">
        <v>135</v>
      </c>
      <c r="B66" s="32" t="s">
        <v>136</v>
      </c>
      <c r="C66" s="32" t="s">
        <v>137</v>
      </c>
      <c r="D66" s="12">
        <v>2</v>
      </c>
      <c r="E66" s="33"/>
    </row>
    <row r="67" ht="14.25" spans="1:5">
      <c r="A67" s="5" t="s">
        <v>138</v>
      </c>
      <c r="B67" s="32" t="s">
        <v>139</v>
      </c>
      <c r="C67" s="32" t="s">
        <v>128</v>
      </c>
      <c r="D67" s="12">
        <v>2</v>
      </c>
      <c r="E67" s="33"/>
    </row>
    <row r="68" ht="14.25" spans="1:5">
      <c r="A68" s="5" t="s">
        <v>140</v>
      </c>
      <c r="B68" s="32" t="s">
        <v>141</v>
      </c>
      <c r="C68" s="32" t="s">
        <v>142</v>
      </c>
      <c r="D68" s="12">
        <v>1</v>
      </c>
      <c r="E68" s="33"/>
    </row>
    <row r="69" ht="14.25" spans="1:5">
      <c r="A69" s="5" t="s">
        <v>143</v>
      </c>
      <c r="B69" s="32" t="s">
        <v>144</v>
      </c>
      <c r="C69" s="32" t="s">
        <v>137</v>
      </c>
      <c r="D69" s="12">
        <v>2</v>
      </c>
      <c r="E69" s="33"/>
    </row>
    <row r="70" ht="14.25" spans="1:5">
      <c r="A70" s="5" t="s">
        <v>145</v>
      </c>
      <c r="B70" s="32" t="s">
        <v>146</v>
      </c>
      <c r="C70" s="32" t="s">
        <v>125</v>
      </c>
      <c r="D70" s="12">
        <v>1</v>
      </c>
      <c r="E70" s="33"/>
    </row>
    <row r="71" ht="27.75" spans="1:5">
      <c r="A71" s="5" t="s">
        <v>147</v>
      </c>
      <c r="B71" s="32" t="s">
        <v>148</v>
      </c>
      <c r="C71" s="32" t="s">
        <v>128</v>
      </c>
      <c r="D71" s="12">
        <v>1</v>
      </c>
      <c r="E71" s="33"/>
    </row>
    <row r="72" ht="14.25" spans="1:5">
      <c r="A72" s="5" t="s">
        <v>149</v>
      </c>
      <c r="B72" s="32" t="s">
        <v>150</v>
      </c>
      <c r="C72" s="32" t="s">
        <v>137</v>
      </c>
      <c r="D72" s="12">
        <v>1</v>
      </c>
      <c r="E72" s="30"/>
    </row>
    <row r="73" spans="3:4">
      <c r="C73" t="s">
        <v>37</v>
      </c>
      <c r="D73">
        <f>SUM(D62:D72)</f>
        <v>16</v>
      </c>
    </row>
    <row r="74" ht="21" spans="1:5">
      <c r="A74" s="1" t="s">
        <v>151</v>
      </c>
      <c r="B74" s="2"/>
      <c r="C74" s="2"/>
      <c r="D74" s="2"/>
      <c r="E74" s="2"/>
    </row>
    <row r="75" ht="24" customHeight="1" spans="1:5">
      <c r="A75" s="3" t="s">
        <v>2</v>
      </c>
      <c r="B75" s="4" t="s">
        <v>3</v>
      </c>
      <c r="C75" s="4" t="s">
        <v>4</v>
      </c>
      <c r="D75" s="4" t="s">
        <v>39</v>
      </c>
      <c r="E75" s="4" t="s">
        <v>6</v>
      </c>
    </row>
    <row r="76" ht="14.25" spans="1:5">
      <c r="A76" s="5" t="s">
        <v>152</v>
      </c>
      <c r="B76" s="6" t="s">
        <v>153</v>
      </c>
      <c r="C76" s="6" t="s">
        <v>154</v>
      </c>
      <c r="D76" s="34">
        <v>20</v>
      </c>
      <c r="E76" s="35"/>
    </row>
    <row r="77" ht="14.25" spans="1:5">
      <c r="A77" s="5" t="s">
        <v>155</v>
      </c>
      <c r="B77" s="11" t="s">
        <v>156</v>
      </c>
      <c r="C77" s="11" t="s">
        <v>157</v>
      </c>
      <c r="D77" s="29">
        <v>10</v>
      </c>
      <c r="E77" s="29"/>
    </row>
    <row r="78" ht="14.25" spans="1:5">
      <c r="A78" s="5" t="s">
        <v>158</v>
      </c>
      <c r="B78" s="11" t="s">
        <v>159</v>
      </c>
      <c r="C78" s="11" t="s">
        <v>160</v>
      </c>
      <c r="D78" s="29">
        <v>8</v>
      </c>
      <c r="E78" s="29"/>
    </row>
    <row r="79" ht="14.25" spans="1:5">
      <c r="A79" s="5" t="s">
        <v>161</v>
      </c>
      <c r="B79" s="11" t="s">
        <v>162</v>
      </c>
      <c r="C79" s="11" t="s">
        <v>163</v>
      </c>
      <c r="D79" s="29">
        <v>15</v>
      </c>
      <c r="E79" s="29"/>
    </row>
    <row r="80" ht="14.25" spans="1:5">
      <c r="A80" s="5" t="s">
        <v>164</v>
      </c>
      <c r="B80" s="6" t="s">
        <v>165</v>
      </c>
      <c r="C80" s="6" t="s">
        <v>166</v>
      </c>
      <c r="D80" s="36">
        <v>10</v>
      </c>
      <c r="E80" s="37"/>
    </row>
    <row r="81" spans="3:4">
      <c r="C81" t="s">
        <v>37</v>
      </c>
      <c r="D81">
        <f>SUM(D76:D80)</f>
        <v>63</v>
      </c>
    </row>
    <row r="82" ht="21" spans="1:5">
      <c r="A82" s="1" t="s">
        <v>167</v>
      </c>
      <c r="B82" s="2"/>
      <c r="C82" s="2"/>
      <c r="D82" s="2"/>
      <c r="E82" s="2"/>
    </row>
    <row r="83" ht="33" customHeight="1" spans="1:5">
      <c r="A83" s="3" t="s">
        <v>2</v>
      </c>
      <c r="B83" s="4" t="s">
        <v>3</v>
      </c>
      <c r="C83" s="4" t="s">
        <v>4</v>
      </c>
      <c r="D83" s="4" t="s">
        <v>39</v>
      </c>
      <c r="E83" s="4" t="s">
        <v>6</v>
      </c>
    </row>
    <row r="84" ht="14.25" spans="1:5">
      <c r="A84" s="5" t="s">
        <v>168</v>
      </c>
      <c r="B84" s="6" t="s">
        <v>169</v>
      </c>
      <c r="C84" s="6" t="s">
        <v>170</v>
      </c>
      <c r="D84" s="34">
        <v>10</v>
      </c>
      <c r="E84" s="7"/>
    </row>
    <row r="85" ht="14.25" spans="1:5">
      <c r="A85" s="5" t="s">
        <v>171</v>
      </c>
      <c r="B85" s="6" t="s">
        <v>172</v>
      </c>
      <c r="C85" s="6" t="s">
        <v>170</v>
      </c>
      <c r="D85" s="34">
        <v>10</v>
      </c>
      <c r="E85" s="7"/>
    </row>
    <row r="86" ht="14.25" spans="1:5">
      <c r="A86" s="5" t="s">
        <v>173</v>
      </c>
      <c r="B86" s="6" t="s">
        <v>174</v>
      </c>
      <c r="C86" s="6" t="s">
        <v>175</v>
      </c>
      <c r="D86" s="34">
        <v>17</v>
      </c>
      <c r="E86" s="7"/>
    </row>
    <row r="87" spans="1:5">
      <c r="A87" s="38"/>
      <c r="B87" s="39"/>
      <c r="C87" t="s">
        <v>37</v>
      </c>
      <c r="D87">
        <v>37</v>
      </c>
      <c r="E87" s="40"/>
    </row>
    <row r="88" spans="1:5">
      <c r="A88" s="38"/>
      <c r="B88" s="39"/>
      <c r="E88" s="40"/>
    </row>
    <row r="89" ht="21" spans="1:5">
      <c r="A89" s="1" t="s">
        <v>176</v>
      </c>
      <c r="B89" s="2"/>
      <c r="C89" s="2"/>
      <c r="D89" s="2"/>
      <c r="E89" s="2"/>
    </row>
    <row r="90" spans="1:5">
      <c r="A90" s="3" t="s">
        <v>2</v>
      </c>
      <c r="B90" s="4" t="s">
        <v>3</v>
      </c>
      <c r="C90" s="4" t="s">
        <v>4</v>
      </c>
      <c r="D90" s="4" t="s">
        <v>39</v>
      </c>
      <c r="E90" s="4" t="s">
        <v>6</v>
      </c>
    </row>
    <row r="91" ht="18" customHeight="1" spans="1:5">
      <c r="A91" s="5" t="s">
        <v>177</v>
      </c>
      <c r="B91" s="6" t="s">
        <v>178</v>
      </c>
      <c r="C91" s="6" t="s">
        <v>179</v>
      </c>
      <c r="D91" s="34">
        <v>2</v>
      </c>
      <c r="E91" s="7"/>
    </row>
    <row r="92" ht="14.25" spans="1:5">
      <c r="A92" s="5" t="s">
        <v>180</v>
      </c>
      <c r="B92" s="6" t="s">
        <v>181</v>
      </c>
      <c r="C92" s="6" t="s">
        <v>182</v>
      </c>
      <c r="D92" s="34">
        <v>1</v>
      </c>
      <c r="E92" s="7"/>
    </row>
    <row r="94" spans="3:4">
      <c r="C94" t="s">
        <v>94</v>
      </c>
      <c r="D94" t="s">
        <v>183</v>
      </c>
    </row>
  </sheetData>
  <mergeCells count="8">
    <mergeCell ref="A1:E1"/>
    <mergeCell ref="A2:E2"/>
    <mergeCell ref="A15:E15"/>
    <mergeCell ref="A45:E45"/>
    <mergeCell ref="A60:E60"/>
    <mergeCell ref="A74:E74"/>
    <mergeCell ref="A82:E82"/>
    <mergeCell ref="A89:E89"/>
  </mergeCells>
  <printOptions gridLines="1"/>
  <pageMargins left="0.944444444444444" right="0.357638888888889" top="0.393055555555556" bottom="0.66875" header="0.196527777777778" footer="0.1062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春饼</cp:lastModifiedBy>
  <dcterms:created xsi:type="dcterms:W3CDTF">2021-06-16T02:16:18Z</dcterms:created>
  <dcterms:modified xsi:type="dcterms:W3CDTF">2021-09-23T00:40:42Z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4DA670D702DC436F921D8E5A30294D62</vt:lpwstr>
  </property>
  <property fmtid="{D5CDD505-2E9C-101B-9397-08002B2CF9AE}" pid="3" name="KSOProductBuildVer">
    <vt:lpwstr>2052-11.1.0.10700</vt:lpwstr>
  </property>
</Properties>
</file>